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Magdalena\Desktop\"/>
    </mc:Choice>
  </mc:AlternateContent>
  <xr:revisionPtr revIDLastSave="0" documentId="8_{8FD635F7-FA5A-4DBA-9DB9-5387653F7885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Arkusz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D7" i="2"/>
  <c r="D13" i="2"/>
  <c r="D209" i="2" s="1"/>
  <c r="D29" i="2"/>
  <c r="D57" i="2"/>
  <c r="D73" i="2"/>
  <c r="D85" i="2"/>
  <c r="D91" i="2"/>
  <c r="D101" i="2"/>
  <c r="D105" i="2"/>
  <c r="D114" i="2"/>
  <c r="D122" i="2"/>
  <c r="D130" i="2"/>
  <c r="D138" i="2"/>
  <c r="D149" i="2"/>
  <c r="D160" i="2"/>
  <c r="D167" i="2"/>
  <c r="D178" i="2"/>
  <c r="D189" i="2"/>
  <c r="D201" i="2"/>
</calcChain>
</file>

<file path=xl/sharedStrings.xml><?xml version="1.0" encoding="utf-8"?>
<sst xmlns="http://schemas.openxmlformats.org/spreadsheetml/2006/main" count="212" uniqueCount="178">
  <si>
    <t>fpzis_oznaczenie</t>
  </si>
  <si>
    <t>kod_simc</t>
  </si>
  <si>
    <t>WW.PWR-10.TARNOW</t>
  </si>
  <si>
    <t>WW.WSD-02.GRADY</t>
  </si>
  <si>
    <t>WW.WSD-03.WOLA-ZELICHOWSKA</t>
  </si>
  <si>
    <t>WW.WSD-06.ZABNO</t>
  </si>
  <si>
    <t>WW.WSD-07.LUKOWA</t>
  </si>
  <si>
    <t>WW.WSD-08.NOWE-ZUKOWICE</t>
  </si>
  <si>
    <t>WW.WSD-09.POGORSKA-WOLA</t>
  </si>
  <si>
    <t>WW.WSD-11.DEBINA-ZAKRZOWSKA</t>
  </si>
  <si>
    <t>WW.WSD-12.BLONIE</t>
  </si>
  <si>
    <t>WW.WSD-13.TARNOWIEC</t>
  </si>
  <si>
    <t>WW.WSD-14.SKRZYSZOW</t>
  </si>
  <si>
    <t>WW.WSD-15.BUCHCICE</t>
  </si>
  <si>
    <t>WW.WSD-16.TUCHOW</t>
  </si>
  <si>
    <t>WW.WSD-17.WOLA-LLUBECKA</t>
  </si>
  <si>
    <t>WW.WSD-19.RZEPIENNIK-STRZYZEWSKI</t>
  </si>
  <si>
    <t>WW.WSD-20.KASNA-DOLNA</t>
  </si>
  <si>
    <t>miejscowość</t>
  </si>
  <si>
    <t>liczba</t>
  </si>
  <si>
    <t>WW.WSD-01.DT</t>
  </si>
  <si>
    <t>WW.WSD-05.BRZEZOWKA</t>
  </si>
  <si>
    <t>WW.WSD-18.RYGLICE</t>
  </si>
  <si>
    <t>WW.WSD-22.OŁPINY</t>
  </si>
  <si>
    <t>Suma końcowa</t>
  </si>
  <si>
    <t xml:space="preserve">KĘPA BOGUMIŁOWICKA </t>
  </si>
  <si>
    <t xml:space="preserve">TARNÓW </t>
  </si>
  <si>
    <t xml:space="preserve">WOLA RZĘDZIŃSKA </t>
  </si>
  <si>
    <t xml:space="preserve">ZBYLITOWSKA GÓRA </t>
  </si>
  <si>
    <t xml:space="preserve">DĄBROWA TARNOWSKA </t>
  </si>
  <si>
    <t xml:space="preserve">DELASTOWICE </t>
  </si>
  <si>
    <t xml:space="preserve">LASKÓWKA DELASTOWSKA </t>
  </si>
  <si>
    <t xml:space="preserve">LUBASZ </t>
  </si>
  <si>
    <t xml:space="preserve">MORZYCHNA </t>
  </si>
  <si>
    <t xml:space="preserve">BOLESŁAW </t>
  </si>
  <si>
    <t xml:space="preserve">ĆWIKÓW </t>
  </si>
  <si>
    <t xml:space="preserve">DĄBRÓWKI BREŃSKIE </t>
  </si>
  <si>
    <t xml:space="preserve">GRĄDY </t>
  </si>
  <si>
    <t xml:space="preserve">KUPIENIN </t>
  </si>
  <si>
    <t xml:space="preserve">MĘDRZECHÓW </t>
  </si>
  <si>
    <t xml:space="preserve">ODMĘT </t>
  </si>
  <si>
    <t xml:space="preserve">OLESNO </t>
  </si>
  <si>
    <t xml:space="preserve">PAWŁÓW </t>
  </si>
  <si>
    <t xml:space="preserve">PODBORZE </t>
  </si>
  <si>
    <t xml:space="preserve">STROJCÓW </t>
  </si>
  <si>
    <t xml:space="preserve">ŚWIEBODZIN </t>
  </si>
  <si>
    <t xml:space="preserve">TONIA </t>
  </si>
  <si>
    <t xml:space="preserve">WÓJCINA </t>
  </si>
  <si>
    <t xml:space="preserve">WÓLKA GRĄDZKA </t>
  </si>
  <si>
    <t xml:space="preserve">BIENIASZOWICE </t>
  </si>
  <si>
    <t xml:space="preserve">BISKUPICE </t>
  </si>
  <si>
    <t xml:space="preserve">BORUSOWA </t>
  </si>
  <si>
    <t xml:space="preserve">DĄBRÓWKA GORZYCKA </t>
  </si>
  <si>
    <t xml:space="preserve">GRĘBOSZÓW </t>
  </si>
  <si>
    <t xml:space="preserve">HUBENICE </t>
  </si>
  <si>
    <t xml:space="preserve">JANIKOWICE </t>
  </si>
  <si>
    <t xml:space="preserve">KANNA </t>
  </si>
  <si>
    <t xml:space="preserve">KARSY </t>
  </si>
  <si>
    <t xml:space="preserve">KŁYŻ </t>
  </si>
  <si>
    <t xml:space="preserve">KOZŁÓW </t>
  </si>
  <si>
    <t xml:space="preserve">KUZIE </t>
  </si>
  <si>
    <t xml:space="preserve">LUBICZKO </t>
  </si>
  <si>
    <t xml:space="preserve">NIWKI </t>
  </si>
  <si>
    <t xml:space="preserve">OKRĘG </t>
  </si>
  <si>
    <t xml:space="preserve">OTFINÓW </t>
  </si>
  <si>
    <t xml:space="preserve">PILCZA ŻELICHOWSKA </t>
  </si>
  <si>
    <t xml:space="preserve">PODLIPIE </t>
  </si>
  <si>
    <t xml:space="preserve">SAMOCICE </t>
  </si>
  <si>
    <t xml:space="preserve">SIEDLISZOWICE </t>
  </si>
  <si>
    <t xml:space="preserve">UJŚCIE JEZUICKIE </t>
  </si>
  <si>
    <t xml:space="preserve">WOLA GRĘBOSZOWSKA </t>
  </si>
  <si>
    <t xml:space="preserve">WOLA ŻELICHOWSKA </t>
  </si>
  <si>
    <t xml:space="preserve">ZALIPIE </t>
  </si>
  <si>
    <t xml:space="preserve">ZAWIERZBIE </t>
  </si>
  <si>
    <t xml:space="preserve">BRZEZÓWKA </t>
  </si>
  <si>
    <t xml:space="preserve">LUSZOWICE </t>
  </si>
  <si>
    <t xml:space="preserve">MAŁEC </t>
  </si>
  <si>
    <t xml:space="preserve">NIECZAJNA DOLNA </t>
  </si>
  <si>
    <t xml:space="preserve">NIECZAJNA GÓRNA </t>
  </si>
  <si>
    <t xml:space="preserve">RADGOSZCZ </t>
  </si>
  <si>
    <t xml:space="preserve">RADWAN </t>
  </si>
  <si>
    <t xml:space="preserve">SKRZYNKA </t>
  </si>
  <si>
    <t xml:space="preserve">SMYKÓW </t>
  </si>
  <si>
    <t xml:space="preserve">SUCHY GRUNT </t>
  </si>
  <si>
    <t xml:space="preserve">SUTKÓW </t>
  </si>
  <si>
    <t xml:space="preserve">WOLA MĘDRZECHOWSKA </t>
  </si>
  <si>
    <t xml:space="preserve">ZABRNIE </t>
  </si>
  <si>
    <t xml:space="preserve">ŻDŻARY </t>
  </si>
  <si>
    <t xml:space="preserve">BREŃ </t>
  </si>
  <si>
    <t xml:space="preserve">MARCINKOWICE </t>
  </si>
  <si>
    <t xml:space="preserve">NIECIECZA </t>
  </si>
  <si>
    <t xml:space="preserve">OLEŚNICA </t>
  </si>
  <si>
    <t xml:space="preserve">PODLESIE DĘBOWE </t>
  </si>
  <si>
    <t xml:space="preserve">SIERADZA </t>
  </si>
  <si>
    <t xml:space="preserve">SWARZÓW </t>
  </si>
  <si>
    <t xml:space="preserve">WIELOPOLE </t>
  </si>
  <si>
    <t xml:space="preserve">ZDROCHEC </t>
  </si>
  <si>
    <t xml:space="preserve">BRZOZÓWKA </t>
  </si>
  <si>
    <t xml:space="preserve">KOBIERZYN </t>
  </si>
  <si>
    <t xml:space="preserve">LISIA GÓRA </t>
  </si>
  <si>
    <t xml:space="preserve">ŁUKOWA </t>
  </si>
  <si>
    <t xml:space="preserve">JODŁÓWKA-WAŁKI </t>
  </si>
  <si>
    <t xml:space="preserve">LIPINY </t>
  </si>
  <si>
    <t xml:space="preserve">NOWA JASTRZĄBKA </t>
  </si>
  <si>
    <t xml:space="preserve">NOWE ŻUKOWICE </t>
  </si>
  <si>
    <t xml:space="preserve">STARE ŻUKOWICE </t>
  </si>
  <si>
    <t xml:space="preserve">ZACZARNIE </t>
  </si>
  <si>
    <t xml:space="preserve">ŁADNA </t>
  </si>
  <si>
    <t xml:space="preserve">POGÓRSKA WOLA </t>
  </si>
  <si>
    <t xml:space="preserve">SZYNWAŁD </t>
  </si>
  <si>
    <t xml:space="preserve">BIADOLINY RADŁOWSKIE </t>
  </si>
  <si>
    <t xml:space="preserve">BOGUMIŁOWICE </t>
  </si>
  <si>
    <t xml:space="preserve">DĘBINA ŁĘTOWSKA </t>
  </si>
  <si>
    <t xml:space="preserve">DĘBINA ZAKRZOWSKA </t>
  </si>
  <si>
    <t xml:space="preserve">GOSŁAWICE </t>
  </si>
  <si>
    <t xml:space="preserve">KOMORÓW </t>
  </si>
  <si>
    <t xml:space="preserve">ŁĘTOWICE </t>
  </si>
  <si>
    <t xml:space="preserve">ŁOPOŃ </t>
  </si>
  <si>
    <t xml:space="preserve">BŁONIE </t>
  </si>
  <si>
    <t xml:space="preserve">KOSZYCE MAŁE </t>
  </si>
  <si>
    <t xml:space="preserve">RZUCHOWA </t>
  </si>
  <si>
    <t xml:space="preserve">SZCZEPANOWICE </t>
  </si>
  <si>
    <t xml:space="preserve">WOŹNICZNA </t>
  </si>
  <si>
    <t xml:space="preserve">ZGŁOBICE </t>
  </si>
  <si>
    <t xml:space="preserve">ŁĘKAWICA </t>
  </si>
  <si>
    <t xml:space="preserve">ŁĘKAWKA </t>
  </si>
  <si>
    <t xml:space="preserve">NOWODWORZE </t>
  </si>
  <si>
    <t xml:space="preserve">PORĘBA RADLNA </t>
  </si>
  <si>
    <t xml:space="preserve">RADLNA </t>
  </si>
  <si>
    <t xml:space="preserve">ZAWADA </t>
  </si>
  <si>
    <t xml:space="preserve">SKRZYSZÓW </t>
  </si>
  <si>
    <t xml:space="preserve">TRZEMESNA </t>
  </si>
  <si>
    <t xml:space="preserve">BUCHCICE </t>
  </si>
  <si>
    <t xml:space="preserve">LICHWIN </t>
  </si>
  <si>
    <t xml:space="preserve">ŁOWCZÓWEK </t>
  </si>
  <si>
    <t xml:space="preserve">MESZNA OPACKA </t>
  </si>
  <si>
    <t xml:space="preserve">PIOTRKOWICE </t>
  </si>
  <si>
    <t xml:space="preserve">RYCHWAŁD </t>
  </si>
  <si>
    <t xml:space="preserve">SIEDLISKA </t>
  </si>
  <si>
    <t xml:space="preserve">TUCHÓW </t>
  </si>
  <si>
    <t xml:space="preserve">ZABŁĘDZA </t>
  </si>
  <si>
    <t xml:space="preserve">BISTUSZOWA </t>
  </si>
  <si>
    <t xml:space="preserve">BURZYN </t>
  </si>
  <si>
    <t xml:space="preserve">CHOJNIK </t>
  </si>
  <si>
    <t xml:space="preserve">DĄBRÓWKA TUCHOWSKA </t>
  </si>
  <si>
    <t xml:space="preserve">KARWODRZA </t>
  </si>
  <si>
    <t xml:space="preserve">JONINY </t>
  </si>
  <si>
    <t xml:space="preserve">KOWALOWA </t>
  </si>
  <si>
    <t xml:space="preserve">LUBCZA </t>
  </si>
  <si>
    <t xml:space="preserve">WOLA LUBECKA </t>
  </si>
  <si>
    <t xml:space="preserve">ZALASOWA </t>
  </si>
  <si>
    <t xml:space="preserve">LUBASZOWA </t>
  </si>
  <si>
    <t xml:space="preserve">RYGLICE </t>
  </si>
  <si>
    <t xml:space="preserve">UNISZOWA </t>
  </si>
  <si>
    <t xml:space="preserve">JODŁÓWKA TUCHOWSKA </t>
  </si>
  <si>
    <t xml:space="preserve">KOŁKÓWKA </t>
  </si>
  <si>
    <t xml:space="preserve">OLSZYNY </t>
  </si>
  <si>
    <t xml:space="preserve">OSTRUSZA </t>
  </si>
  <si>
    <t xml:space="preserve">RZEPIENNIK BISKUPI </t>
  </si>
  <si>
    <t xml:space="preserve">RZEPIENNIK MARCISZEWSKI </t>
  </si>
  <si>
    <t xml:space="preserve">RZEPIENNIK STRZYŻEWSKI </t>
  </si>
  <si>
    <t xml:space="preserve">RZEPIENNIK SUCHY </t>
  </si>
  <si>
    <t xml:space="preserve">TURZA </t>
  </si>
  <si>
    <t xml:space="preserve">BOGONIOWICE </t>
  </si>
  <si>
    <t xml:space="preserve">BRUŚNIK </t>
  </si>
  <si>
    <t xml:space="preserve">FALKOWA </t>
  </si>
  <si>
    <t xml:space="preserve">KĄŚNA DOLNA </t>
  </si>
  <si>
    <t xml:space="preserve">KĄŚNA GÓRNA </t>
  </si>
  <si>
    <t xml:space="preserve">KIPSZNA </t>
  </si>
  <si>
    <t xml:space="preserve">PŁAWNA </t>
  </si>
  <si>
    <t xml:space="preserve">POLICHTY </t>
  </si>
  <si>
    <t xml:space="preserve">TURSKO </t>
  </si>
  <si>
    <t xml:space="preserve">ZBOROWICE </t>
  </si>
  <si>
    <t xml:space="preserve">CZERMNA </t>
  </si>
  <si>
    <t xml:space="preserve">OŁPINY </t>
  </si>
  <si>
    <t xml:space="preserve">SWOSZOWA </t>
  </si>
  <si>
    <t xml:space="preserve">SZERZYNY </t>
  </si>
  <si>
    <t xml:space="preserve">ŻUROWA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</si>
</sst>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NumberFormat="1" applyAlignmen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" fontId="0" fillId="0" borderId="0" xfId="0" applyNumberFormat="1" applyAlignment="1"/>
    <xf numFmtId="1" fontId="0" fillId="0" borderId="0" xfId="0" quotePrefix="1" applyNumberFormat="1" applyAlignment="1"/>
    <xf numFmtId="1" fontId="0" fillId="0" borderId="0" xfId="0" applyNumberFormat="1"/>
    <xf numFmtId="0" fontId="0" fillId="0" borderId="0" xfId="0" applyNumberFormat="1" applyAlignment="1">
      <alignment horizontal="left" indent="1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1">
    <cellStyle name="Normalny" xfId="0" builtinId="0"/>
  </cellStyles>
  <dxfs count="12">
    <dxf>
      <numFmt numFmtId="0" formatCode="General"/>
      <alignment horizontal="right" vertical="bottom" textRotation="0" wrapText="0" indent="0" justifyLastLine="0" shrinkToFit="0" readingOrder="0"/>
    </dxf>
    <dxf>
      <numFmt numFmtId="1" formatCode="0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left" vertical="bottom" textRotation="0" wrapText="0" indent="1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00000000-0011-0000-FFFF-FFFF00000000}">
      <tableStyleElement type="wholeTable" dxfId="11"/>
      <tableStyleElement type="headerRow" dxfId="10"/>
      <tableStyleElement type="firstRowStripe" dxfId="9"/>
    </tableStyle>
    <tableStyle name="TableStyleQueryResult" pivot="0" count="3" xr9:uid="{00000000-0011-0000-FFFF-FFFF01000000}">
      <tableStyleElement type="wholeTable" dxfId="8"/>
      <tableStyleElement type="headerRow" dxfId="7"/>
      <tableStyleElement type="first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_1627643756246" displayName="data_1627643756246" ref="A1:D209" totalsRowShown="0" headerRowDxfId="5" dataDxfId="4">
  <autoFilter ref="A1:D209" xr:uid="{00000000-0009-0000-0100-000001000000}"/>
  <sortState ref="A2:D83">
    <sortCondition ref="A1:A83"/>
  </sortState>
  <tableColumns count="4">
    <tableColumn id="8" xr3:uid="{00000000-0010-0000-0000-000008000000}" name="fpzis_oznaczenie" dataDxfId="3"/>
    <tableColumn id="9" xr3:uid="{00000000-0010-0000-0000-000009000000}" name="miejscowość" dataDxfId="2"/>
    <tableColumn id="10" xr3:uid="{00000000-0010-0000-0000-00000A000000}" name="kod_simc" dataDxfId="0"/>
    <tableColumn id="11" xr3:uid="{00000000-0010-0000-0000-00000B000000}" name="liczba" dataDxfId="1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9"/>
  <sheetViews>
    <sheetView tabSelected="1" workbookViewId="0">
      <selection activeCell="G14" sqref="G14"/>
    </sheetView>
  </sheetViews>
  <sheetFormatPr defaultRowHeight="14.4" x14ac:dyDescent="0.3"/>
  <cols>
    <col min="1" max="1" width="21.109375" customWidth="1"/>
    <col min="2" max="2" width="25.88671875" bestFit="1" customWidth="1"/>
    <col min="3" max="3" width="11.5546875" style="10" bestFit="1" customWidth="1"/>
    <col min="4" max="4" width="8.33203125" style="7" bestFit="1" customWidth="1"/>
    <col min="5" max="5" width="8.33203125" bestFit="1" customWidth="1"/>
  </cols>
  <sheetData>
    <row r="1" spans="1:4" x14ac:dyDescent="0.3">
      <c r="A1" s="1" t="s">
        <v>0</v>
      </c>
      <c r="B1" s="1" t="s">
        <v>18</v>
      </c>
      <c r="C1" s="9" t="s">
        <v>1</v>
      </c>
      <c r="D1" s="6" t="s">
        <v>19</v>
      </c>
    </row>
    <row r="2" spans="1:4" x14ac:dyDescent="0.3">
      <c r="A2" s="2" t="s">
        <v>2</v>
      </c>
      <c r="B2" s="3"/>
      <c r="C2" s="9"/>
      <c r="D2" s="5">
        <f>SUM(D3:D6)</f>
        <v>48</v>
      </c>
    </row>
    <row r="3" spans="1:4" x14ac:dyDescent="0.3">
      <c r="A3" s="8"/>
      <c r="B3" s="4" t="s">
        <v>25</v>
      </c>
      <c r="C3" s="9">
        <v>835443</v>
      </c>
      <c r="D3" s="5">
        <v>7</v>
      </c>
    </row>
    <row r="4" spans="1:4" x14ac:dyDescent="0.3">
      <c r="A4" s="8"/>
      <c r="B4" s="4" t="s">
        <v>26</v>
      </c>
      <c r="C4" s="10">
        <v>981570</v>
      </c>
      <c r="D4" s="5">
        <v>24</v>
      </c>
    </row>
    <row r="5" spans="1:4" x14ac:dyDescent="0.3">
      <c r="A5" s="8"/>
      <c r="B5" s="4" t="s">
        <v>27</v>
      </c>
      <c r="C5" s="9">
        <v>833148</v>
      </c>
      <c r="D5" s="5">
        <v>15</v>
      </c>
    </row>
    <row r="6" spans="1:4" x14ac:dyDescent="0.3">
      <c r="A6" s="8"/>
      <c r="B6" s="4" t="s">
        <v>28</v>
      </c>
      <c r="C6" s="10">
        <v>833415</v>
      </c>
      <c r="D6" s="5">
        <v>2</v>
      </c>
    </row>
    <row r="7" spans="1:4" x14ac:dyDescent="0.3">
      <c r="A7" s="2" t="s">
        <v>20</v>
      </c>
      <c r="B7" s="3"/>
      <c r="D7" s="5">
        <f>SUM(D8:D12)</f>
        <v>136</v>
      </c>
    </row>
    <row r="8" spans="1:4" x14ac:dyDescent="0.3">
      <c r="A8" s="8"/>
      <c r="B8" s="4" t="s">
        <v>29</v>
      </c>
      <c r="C8" s="9">
        <v>982167</v>
      </c>
      <c r="D8" s="5">
        <v>93</v>
      </c>
    </row>
    <row r="9" spans="1:4" x14ac:dyDescent="0.3">
      <c r="A9" s="8"/>
      <c r="B9" s="4" t="s">
        <v>30</v>
      </c>
      <c r="C9" s="10">
        <v>830598</v>
      </c>
      <c r="D9" s="5">
        <v>18</v>
      </c>
    </row>
    <row r="10" spans="1:4" x14ac:dyDescent="0.3">
      <c r="A10" s="8"/>
      <c r="B10" s="4" t="s">
        <v>31</v>
      </c>
      <c r="C10" s="9">
        <v>830693</v>
      </c>
      <c r="D10" s="5">
        <v>11</v>
      </c>
    </row>
    <row r="11" spans="1:4" x14ac:dyDescent="0.3">
      <c r="A11" s="8"/>
      <c r="B11" s="4" t="s">
        <v>32</v>
      </c>
      <c r="C11" s="9">
        <v>830701</v>
      </c>
      <c r="D11" s="5">
        <v>1</v>
      </c>
    </row>
    <row r="12" spans="1:4" x14ac:dyDescent="0.3">
      <c r="A12" s="8"/>
      <c r="B12" s="4" t="s">
        <v>33</v>
      </c>
      <c r="C12" s="9">
        <v>837940</v>
      </c>
      <c r="D12" s="5">
        <v>13</v>
      </c>
    </row>
    <row r="13" spans="1:4" x14ac:dyDescent="0.3">
      <c r="A13" s="2" t="s">
        <v>3</v>
      </c>
      <c r="B13" s="3"/>
      <c r="C13" s="9"/>
      <c r="D13" s="5">
        <f>SUM(D14:D28)</f>
        <v>108</v>
      </c>
    </row>
    <row r="14" spans="1:4" x14ac:dyDescent="0.3">
      <c r="A14" s="8"/>
      <c r="B14" s="4" t="s">
        <v>34</v>
      </c>
      <c r="C14" s="9">
        <v>813068</v>
      </c>
      <c r="D14" s="5">
        <v>1</v>
      </c>
    </row>
    <row r="15" spans="1:4" x14ac:dyDescent="0.3">
      <c r="A15" s="8"/>
      <c r="B15" s="4" t="s">
        <v>35</v>
      </c>
      <c r="C15" s="9">
        <v>825210</v>
      </c>
      <c r="D15" s="5">
        <v>10</v>
      </c>
    </row>
    <row r="16" spans="1:4" x14ac:dyDescent="0.3">
      <c r="A16" s="8"/>
      <c r="B16" s="4" t="s">
        <v>36</v>
      </c>
      <c r="C16" s="9">
        <v>825315</v>
      </c>
      <c r="D16" s="5">
        <v>7</v>
      </c>
    </row>
    <row r="17" spans="1:4" x14ac:dyDescent="0.3">
      <c r="A17" s="8"/>
      <c r="B17" s="4" t="s">
        <v>37</v>
      </c>
      <c r="C17" s="9">
        <v>824066</v>
      </c>
      <c r="D17" s="5">
        <v>5</v>
      </c>
    </row>
    <row r="18" spans="1:4" x14ac:dyDescent="0.3">
      <c r="A18" s="8"/>
      <c r="B18" s="4" t="s">
        <v>38</v>
      </c>
      <c r="C18" s="9">
        <v>824103</v>
      </c>
      <c r="D18" s="5">
        <v>1</v>
      </c>
    </row>
    <row r="19" spans="1:4" x14ac:dyDescent="0.3">
      <c r="A19" s="8"/>
      <c r="B19" s="4" t="s">
        <v>39</v>
      </c>
      <c r="C19" s="9">
        <v>824149</v>
      </c>
      <c r="D19" s="5">
        <v>8</v>
      </c>
    </row>
    <row r="20" spans="1:4" x14ac:dyDescent="0.3">
      <c r="A20" s="8"/>
      <c r="B20" s="4" t="s">
        <v>40</v>
      </c>
      <c r="C20" s="9">
        <v>824280</v>
      </c>
      <c r="D20" s="5">
        <v>5</v>
      </c>
    </row>
    <row r="21" spans="1:4" x14ac:dyDescent="0.3">
      <c r="A21" s="8"/>
      <c r="B21" s="4" t="s">
        <v>41</v>
      </c>
      <c r="C21" s="9">
        <v>825404</v>
      </c>
      <c r="D21" s="5">
        <v>20</v>
      </c>
    </row>
    <row r="22" spans="1:4" x14ac:dyDescent="0.3">
      <c r="A22" s="8"/>
      <c r="B22" s="4" t="s">
        <v>42</v>
      </c>
      <c r="C22" s="9">
        <v>813163</v>
      </c>
      <c r="D22" s="5">
        <v>14</v>
      </c>
    </row>
    <row r="23" spans="1:4" x14ac:dyDescent="0.3">
      <c r="A23" s="8"/>
      <c r="B23" s="4" t="s">
        <v>43</v>
      </c>
      <c r="C23" s="9">
        <v>825516</v>
      </c>
      <c r="D23" s="5">
        <v>1</v>
      </c>
    </row>
    <row r="24" spans="1:4" x14ac:dyDescent="0.3">
      <c r="A24" s="8"/>
      <c r="B24" s="4" t="s">
        <v>44</v>
      </c>
      <c r="C24" s="9">
        <v>813358</v>
      </c>
      <c r="D24" s="5">
        <v>9</v>
      </c>
    </row>
    <row r="25" spans="1:4" x14ac:dyDescent="0.3">
      <c r="A25" s="8"/>
      <c r="B25" s="4" t="s">
        <v>45</v>
      </c>
      <c r="C25" s="9">
        <v>813364</v>
      </c>
      <c r="D25" s="5">
        <v>5</v>
      </c>
    </row>
    <row r="26" spans="1:4" x14ac:dyDescent="0.3">
      <c r="A26" s="8"/>
      <c r="B26" s="4" t="s">
        <v>46</v>
      </c>
      <c r="C26" s="9">
        <v>813393</v>
      </c>
      <c r="D26" s="5">
        <v>18</v>
      </c>
    </row>
    <row r="27" spans="1:4" x14ac:dyDescent="0.3">
      <c r="A27" s="8"/>
      <c r="B27" s="4" t="s">
        <v>47</v>
      </c>
      <c r="C27" s="9">
        <v>824356</v>
      </c>
      <c r="D27" s="5">
        <v>1</v>
      </c>
    </row>
    <row r="28" spans="1:4" x14ac:dyDescent="0.3">
      <c r="A28" s="8"/>
      <c r="B28" s="4" t="s">
        <v>48</v>
      </c>
      <c r="C28" s="9">
        <v>824385</v>
      </c>
      <c r="D28" s="5">
        <v>3</v>
      </c>
    </row>
    <row r="29" spans="1:4" x14ac:dyDescent="0.3">
      <c r="A29" s="2" t="s">
        <v>4</v>
      </c>
      <c r="B29" s="3"/>
      <c r="C29" s="9"/>
      <c r="D29" s="5">
        <f>SUM(D30:D56)</f>
        <v>241</v>
      </c>
    </row>
    <row r="30" spans="1:4" x14ac:dyDescent="0.3">
      <c r="A30" s="8"/>
      <c r="B30" s="4" t="s">
        <v>49</v>
      </c>
      <c r="C30" s="9">
        <v>820022</v>
      </c>
      <c r="D30" s="5">
        <v>3</v>
      </c>
    </row>
    <row r="31" spans="1:4" x14ac:dyDescent="0.3">
      <c r="A31" s="8"/>
      <c r="B31" s="4" t="s">
        <v>50</v>
      </c>
      <c r="C31" s="9">
        <v>820039</v>
      </c>
      <c r="D31" s="5">
        <v>3</v>
      </c>
    </row>
    <row r="32" spans="1:4" x14ac:dyDescent="0.3">
      <c r="A32" s="8"/>
      <c r="B32" s="4" t="s">
        <v>34</v>
      </c>
      <c r="C32" s="9">
        <v>813068</v>
      </c>
      <c r="D32" s="5">
        <v>1</v>
      </c>
    </row>
    <row r="33" spans="1:4" x14ac:dyDescent="0.3">
      <c r="A33" s="8"/>
      <c r="B33" s="4" t="s">
        <v>51</v>
      </c>
      <c r="C33" s="9">
        <v>820045</v>
      </c>
      <c r="D33" s="5">
        <v>23</v>
      </c>
    </row>
    <row r="34" spans="1:4" x14ac:dyDescent="0.3">
      <c r="A34" s="8"/>
      <c r="B34" s="4" t="s">
        <v>52</v>
      </c>
      <c r="C34" s="9">
        <v>825284</v>
      </c>
      <c r="D34" s="5">
        <v>12</v>
      </c>
    </row>
    <row r="35" spans="1:4" x14ac:dyDescent="0.3">
      <c r="A35" s="8"/>
      <c r="B35" s="4" t="s">
        <v>53</v>
      </c>
      <c r="C35" s="9">
        <v>820105</v>
      </c>
      <c r="D35" s="5">
        <v>5</v>
      </c>
    </row>
    <row r="36" spans="1:4" x14ac:dyDescent="0.3">
      <c r="A36" s="8"/>
      <c r="B36" s="4" t="s">
        <v>54</v>
      </c>
      <c r="C36" s="9">
        <v>820134</v>
      </c>
      <c r="D36" s="5">
        <v>15</v>
      </c>
    </row>
    <row r="37" spans="1:4" x14ac:dyDescent="0.3">
      <c r="A37" s="8"/>
      <c r="B37" s="4" t="s">
        <v>55</v>
      </c>
      <c r="C37" s="9">
        <v>837809</v>
      </c>
      <c r="D37" s="5">
        <v>3</v>
      </c>
    </row>
    <row r="38" spans="1:4" x14ac:dyDescent="0.3">
      <c r="A38" s="8"/>
      <c r="B38" s="4" t="s">
        <v>56</v>
      </c>
      <c r="C38" s="9">
        <v>813111</v>
      </c>
      <c r="D38" s="5">
        <v>19</v>
      </c>
    </row>
    <row r="39" spans="1:4" x14ac:dyDescent="0.3">
      <c r="A39" s="8"/>
      <c r="B39" s="4" t="s">
        <v>57</v>
      </c>
      <c r="C39" s="9">
        <v>820170</v>
      </c>
      <c r="D39" s="5">
        <v>4</v>
      </c>
    </row>
    <row r="40" spans="1:4" x14ac:dyDescent="0.3">
      <c r="A40" s="8"/>
      <c r="B40" s="4" t="s">
        <v>58</v>
      </c>
      <c r="C40" s="9">
        <v>837838</v>
      </c>
      <c r="D40" s="5">
        <v>24</v>
      </c>
    </row>
    <row r="41" spans="1:4" x14ac:dyDescent="0.3">
      <c r="A41" s="8"/>
      <c r="B41" s="4" t="s">
        <v>59</v>
      </c>
      <c r="C41" s="9">
        <v>820192</v>
      </c>
      <c r="D41" s="5">
        <v>10</v>
      </c>
    </row>
    <row r="42" spans="1:4" x14ac:dyDescent="0.3">
      <c r="A42" s="8"/>
      <c r="B42" s="4" t="s">
        <v>60</v>
      </c>
      <c r="C42" s="9">
        <v>813140</v>
      </c>
      <c r="D42" s="5">
        <v>3</v>
      </c>
    </row>
    <row r="43" spans="1:4" x14ac:dyDescent="0.3">
      <c r="A43" s="8"/>
      <c r="B43" s="4" t="s">
        <v>61</v>
      </c>
      <c r="C43" s="9">
        <v>820200</v>
      </c>
      <c r="D43" s="5">
        <v>1</v>
      </c>
    </row>
    <row r="44" spans="1:4" x14ac:dyDescent="0.3">
      <c r="A44" s="8"/>
      <c r="B44" s="4" t="s">
        <v>62</v>
      </c>
      <c r="C44" s="9">
        <v>825396</v>
      </c>
      <c r="D44" s="5">
        <v>11</v>
      </c>
    </row>
    <row r="45" spans="1:4" x14ac:dyDescent="0.3">
      <c r="A45" s="8"/>
      <c r="B45" s="4" t="s">
        <v>63</v>
      </c>
      <c r="C45" s="9">
        <v>820217</v>
      </c>
      <c r="D45" s="5">
        <v>2</v>
      </c>
    </row>
    <row r="46" spans="1:4" x14ac:dyDescent="0.3">
      <c r="A46" s="8"/>
      <c r="B46" s="4" t="s">
        <v>64</v>
      </c>
      <c r="C46" s="9">
        <v>838097</v>
      </c>
      <c r="D46" s="5">
        <v>1</v>
      </c>
    </row>
    <row r="47" spans="1:4" x14ac:dyDescent="0.3">
      <c r="A47" s="8"/>
      <c r="B47" s="4" t="s">
        <v>65</v>
      </c>
      <c r="C47" s="9">
        <v>825485</v>
      </c>
      <c r="D47" s="5">
        <v>12</v>
      </c>
    </row>
    <row r="48" spans="1:4" x14ac:dyDescent="0.3">
      <c r="A48" s="8"/>
      <c r="B48" s="4" t="s">
        <v>66</v>
      </c>
      <c r="C48" s="9">
        <v>813217</v>
      </c>
      <c r="D48" s="5">
        <v>14</v>
      </c>
    </row>
    <row r="49" spans="1:4" x14ac:dyDescent="0.3">
      <c r="A49" s="8"/>
      <c r="B49" s="4" t="s">
        <v>67</v>
      </c>
      <c r="C49" s="9">
        <v>813252</v>
      </c>
      <c r="D49" s="5">
        <v>40</v>
      </c>
    </row>
    <row r="50" spans="1:4" x14ac:dyDescent="0.3">
      <c r="A50" s="8"/>
      <c r="B50" s="4" t="s">
        <v>68</v>
      </c>
      <c r="C50" s="9">
        <v>838269</v>
      </c>
      <c r="D50" s="5">
        <v>15</v>
      </c>
    </row>
    <row r="51" spans="1:4" x14ac:dyDescent="0.3">
      <c r="A51" s="8"/>
      <c r="B51" s="4" t="s">
        <v>45</v>
      </c>
      <c r="C51" s="9">
        <v>813364</v>
      </c>
      <c r="D51" s="5">
        <v>4</v>
      </c>
    </row>
    <row r="52" spans="1:4" x14ac:dyDescent="0.3">
      <c r="A52" s="8"/>
      <c r="B52" s="4" t="s">
        <v>69</v>
      </c>
      <c r="C52" s="9">
        <v>820223</v>
      </c>
      <c r="D52" s="5">
        <v>5</v>
      </c>
    </row>
    <row r="53" spans="1:4" x14ac:dyDescent="0.3">
      <c r="A53" s="8"/>
      <c r="B53" s="4" t="s">
        <v>70</v>
      </c>
      <c r="C53" s="9">
        <v>820252</v>
      </c>
      <c r="D53" s="5">
        <v>2</v>
      </c>
    </row>
    <row r="54" spans="1:4" x14ac:dyDescent="0.3">
      <c r="A54" s="8"/>
      <c r="B54" s="4" t="s">
        <v>71</v>
      </c>
      <c r="C54" s="9">
        <v>820298</v>
      </c>
      <c r="D54" s="5">
        <v>1</v>
      </c>
    </row>
    <row r="55" spans="1:4" x14ac:dyDescent="0.3">
      <c r="A55" s="8"/>
      <c r="B55" s="4" t="s">
        <v>72</v>
      </c>
      <c r="C55" s="9">
        <v>825686</v>
      </c>
      <c r="D55" s="5">
        <v>5</v>
      </c>
    </row>
    <row r="56" spans="1:4" x14ac:dyDescent="0.3">
      <c r="A56" s="8"/>
      <c r="B56" s="4" t="s">
        <v>73</v>
      </c>
      <c r="C56" s="9">
        <v>820341</v>
      </c>
      <c r="D56" s="5">
        <v>3</v>
      </c>
    </row>
    <row r="57" spans="1:4" x14ac:dyDescent="0.3">
      <c r="A57" s="2" t="s">
        <v>21</v>
      </c>
      <c r="B57" s="3"/>
      <c r="C57" s="9"/>
      <c r="D57" s="5">
        <f>SUM(D58:D72)</f>
        <v>295</v>
      </c>
    </row>
    <row r="58" spans="1:4" x14ac:dyDescent="0.3">
      <c r="A58" s="8"/>
      <c r="B58" s="4" t="s">
        <v>74</v>
      </c>
      <c r="C58" s="9">
        <v>830546</v>
      </c>
      <c r="D58" s="5">
        <v>14</v>
      </c>
    </row>
    <row r="59" spans="1:4" x14ac:dyDescent="0.3">
      <c r="A59" s="8"/>
      <c r="B59" s="4" t="s">
        <v>32</v>
      </c>
      <c r="C59" s="9">
        <v>830701</v>
      </c>
      <c r="D59" s="5">
        <v>13</v>
      </c>
    </row>
    <row r="60" spans="1:4" x14ac:dyDescent="0.3">
      <c r="A60" s="8"/>
      <c r="B60" s="4" t="s">
        <v>75</v>
      </c>
      <c r="C60" s="9">
        <v>827455</v>
      </c>
      <c r="D60" s="5">
        <v>3</v>
      </c>
    </row>
    <row r="61" spans="1:4" x14ac:dyDescent="0.3">
      <c r="A61" s="8"/>
      <c r="B61" s="4" t="s">
        <v>76</v>
      </c>
      <c r="C61" s="9">
        <v>827567</v>
      </c>
      <c r="D61" s="5">
        <v>23</v>
      </c>
    </row>
    <row r="62" spans="1:4" x14ac:dyDescent="0.3">
      <c r="A62" s="8"/>
      <c r="B62" s="4" t="s">
        <v>77</v>
      </c>
      <c r="C62" s="9">
        <v>817623</v>
      </c>
      <c r="D62" s="5">
        <v>18</v>
      </c>
    </row>
    <row r="63" spans="1:4" x14ac:dyDescent="0.3">
      <c r="A63" s="8"/>
      <c r="B63" s="4" t="s">
        <v>78</v>
      </c>
      <c r="C63" s="9">
        <v>817652</v>
      </c>
      <c r="D63" s="5">
        <v>8</v>
      </c>
    </row>
    <row r="64" spans="1:4" x14ac:dyDescent="0.3">
      <c r="A64" s="8"/>
      <c r="B64" s="4" t="s">
        <v>79</v>
      </c>
      <c r="C64" s="9">
        <v>827596</v>
      </c>
      <c r="D64" s="5">
        <v>105</v>
      </c>
    </row>
    <row r="65" spans="1:4" x14ac:dyDescent="0.3">
      <c r="A65" s="8"/>
      <c r="B65" s="4" t="s">
        <v>80</v>
      </c>
      <c r="C65" s="9">
        <v>830871</v>
      </c>
      <c r="D65" s="5">
        <v>19</v>
      </c>
    </row>
    <row r="66" spans="1:4" x14ac:dyDescent="0.3">
      <c r="A66" s="8"/>
      <c r="B66" s="4" t="s">
        <v>81</v>
      </c>
      <c r="C66" s="9">
        <v>830902</v>
      </c>
      <c r="D66" s="5">
        <v>26</v>
      </c>
    </row>
    <row r="67" spans="1:4" x14ac:dyDescent="0.3">
      <c r="A67" s="8"/>
      <c r="B67" s="4" t="s">
        <v>82</v>
      </c>
      <c r="C67" s="9">
        <v>827739</v>
      </c>
      <c r="D67" s="5">
        <v>3</v>
      </c>
    </row>
    <row r="68" spans="1:4" x14ac:dyDescent="0.3">
      <c r="A68" s="8"/>
      <c r="B68" s="4" t="s">
        <v>83</v>
      </c>
      <c r="C68" s="9">
        <v>831095</v>
      </c>
      <c r="D68" s="5">
        <v>13</v>
      </c>
    </row>
    <row r="69" spans="1:4" x14ac:dyDescent="0.3">
      <c r="A69" s="8"/>
      <c r="B69" s="4" t="s">
        <v>84</v>
      </c>
      <c r="C69" s="9">
        <v>817770</v>
      </c>
      <c r="D69" s="5">
        <v>7</v>
      </c>
    </row>
    <row r="70" spans="1:4" x14ac:dyDescent="0.3">
      <c r="A70" s="8"/>
      <c r="B70" s="4" t="s">
        <v>85</v>
      </c>
      <c r="C70" s="9">
        <v>824296</v>
      </c>
      <c r="D70" s="5">
        <v>19</v>
      </c>
    </row>
    <row r="71" spans="1:4" x14ac:dyDescent="0.3">
      <c r="A71" s="8"/>
      <c r="B71" s="4" t="s">
        <v>86</v>
      </c>
      <c r="C71" s="9">
        <v>831267</v>
      </c>
      <c r="D71" s="5">
        <v>23</v>
      </c>
    </row>
    <row r="72" spans="1:4" x14ac:dyDescent="0.3">
      <c r="A72" s="8"/>
      <c r="B72" s="4" t="s">
        <v>87</v>
      </c>
      <c r="C72" s="9">
        <v>827774</v>
      </c>
      <c r="D72" s="5">
        <v>1</v>
      </c>
    </row>
    <row r="73" spans="1:4" x14ac:dyDescent="0.3">
      <c r="A73" s="2" t="s">
        <v>5</v>
      </c>
      <c r="B73" s="3"/>
      <c r="C73" s="9"/>
      <c r="D73" s="5">
        <f>SUM(D74:D84)</f>
        <v>19</v>
      </c>
    </row>
    <row r="74" spans="1:4" x14ac:dyDescent="0.3">
      <c r="A74" s="8"/>
      <c r="B74" s="4" t="s">
        <v>88</v>
      </c>
      <c r="C74" s="9">
        <v>825522</v>
      </c>
      <c r="D74" s="5">
        <v>1</v>
      </c>
    </row>
    <row r="75" spans="1:4" x14ac:dyDescent="0.3">
      <c r="A75" s="8"/>
      <c r="B75" s="4" t="s">
        <v>89</v>
      </c>
      <c r="C75" s="9">
        <v>827870</v>
      </c>
      <c r="D75" s="5">
        <v>1</v>
      </c>
    </row>
    <row r="76" spans="1:4" x14ac:dyDescent="0.3">
      <c r="A76" s="8"/>
      <c r="B76" s="4" t="s">
        <v>90</v>
      </c>
      <c r="C76" s="9">
        <v>837985</v>
      </c>
      <c r="D76" s="5">
        <v>2</v>
      </c>
    </row>
    <row r="77" spans="1:4" x14ac:dyDescent="0.3">
      <c r="A77" s="8"/>
      <c r="B77" s="4" t="s">
        <v>41</v>
      </c>
      <c r="C77" s="9">
        <v>825404</v>
      </c>
      <c r="D77" s="5">
        <v>2</v>
      </c>
    </row>
    <row r="78" spans="1:4" x14ac:dyDescent="0.3">
      <c r="A78" s="8"/>
      <c r="B78" s="4" t="s">
        <v>91</v>
      </c>
      <c r="C78" s="9">
        <v>825440</v>
      </c>
      <c r="D78" s="5">
        <v>2</v>
      </c>
    </row>
    <row r="79" spans="1:4" x14ac:dyDescent="0.3">
      <c r="A79" s="8"/>
      <c r="B79" s="4" t="s">
        <v>43</v>
      </c>
      <c r="C79" s="9">
        <v>825516</v>
      </c>
      <c r="D79" s="5">
        <v>2</v>
      </c>
    </row>
    <row r="80" spans="1:4" x14ac:dyDescent="0.3">
      <c r="A80" s="8"/>
      <c r="B80" s="4" t="s">
        <v>92</v>
      </c>
      <c r="C80" s="9">
        <v>838230</v>
      </c>
      <c r="D80" s="5">
        <v>1</v>
      </c>
    </row>
    <row r="81" spans="1:4" x14ac:dyDescent="0.3">
      <c r="A81" s="8"/>
      <c r="B81" s="4" t="s">
        <v>93</v>
      </c>
      <c r="C81" s="9">
        <v>838335</v>
      </c>
      <c r="D81" s="5">
        <v>3</v>
      </c>
    </row>
    <row r="82" spans="1:4" x14ac:dyDescent="0.3">
      <c r="A82" s="8"/>
      <c r="B82" s="4" t="s">
        <v>94</v>
      </c>
      <c r="C82" s="9">
        <v>825568</v>
      </c>
      <c r="D82" s="5">
        <v>3</v>
      </c>
    </row>
    <row r="83" spans="1:4" x14ac:dyDescent="0.3">
      <c r="A83" s="8"/>
      <c r="B83" s="4" t="s">
        <v>95</v>
      </c>
      <c r="C83" s="9">
        <v>825611</v>
      </c>
      <c r="D83" s="5">
        <v>1</v>
      </c>
    </row>
    <row r="84" spans="1:4" x14ac:dyDescent="0.3">
      <c r="A84" s="8"/>
      <c r="B84" s="4" t="s">
        <v>96</v>
      </c>
      <c r="C84" s="9">
        <v>828070</v>
      </c>
      <c r="D84" s="5">
        <v>1</v>
      </c>
    </row>
    <row r="85" spans="1:4" x14ac:dyDescent="0.3">
      <c r="A85" s="2" t="s">
        <v>6</v>
      </c>
      <c r="B85" s="3"/>
      <c r="C85" s="9"/>
      <c r="D85" s="5">
        <f>SUM(D86:D90)</f>
        <v>14</v>
      </c>
    </row>
    <row r="86" spans="1:4" x14ac:dyDescent="0.3">
      <c r="A86" s="8"/>
      <c r="B86" s="4" t="s">
        <v>88</v>
      </c>
      <c r="C86" s="9">
        <v>822334</v>
      </c>
      <c r="D86" s="5">
        <v>3</v>
      </c>
    </row>
    <row r="87" spans="1:4" x14ac:dyDescent="0.3">
      <c r="A87" s="8"/>
      <c r="B87" s="4" t="s">
        <v>97</v>
      </c>
      <c r="C87" s="9">
        <v>822340</v>
      </c>
      <c r="D87" s="5">
        <v>3</v>
      </c>
    </row>
    <row r="88" spans="1:4" x14ac:dyDescent="0.3">
      <c r="A88" s="8"/>
      <c r="B88" s="4" t="s">
        <v>98</v>
      </c>
      <c r="C88" s="9">
        <v>822357</v>
      </c>
      <c r="D88" s="5">
        <v>2</v>
      </c>
    </row>
    <row r="89" spans="1:4" x14ac:dyDescent="0.3">
      <c r="A89" s="8"/>
      <c r="B89" s="4" t="s">
        <v>99</v>
      </c>
      <c r="C89" s="9">
        <v>822400</v>
      </c>
      <c r="D89" s="5">
        <v>1</v>
      </c>
    </row>
    <row r="90" spans="1:4" x14ac:dyDescent="0.3">
      <c r="A90" s="8"/>
      <c r="B90" s="4" t="s">
        <v>100</v>
      </c>
      <c r="C90" s="9">
        <v>822475</v>
      </c>
      <c r="D90" s="5">
        <v>5</v>
      </c>
    </row>
    <row r="91" spans="1:4" x14ac:dyDescent="0.3">
      <c r="A91" s="2" t="s">
        <v>7</v>
      </c>
      <c r="B91" s="3"/>
      <c r="C91" s="9"/>
      <c r="D91" s="5">
        <f>SUM(D92:D100)</f>
        <v>108</v>
      </c>
    </row>
    <row r="92" spans="1:4" x14ac:dyDescent="0.3">
      <c r="A92" s="8"/>
      <c r="B92" s="4" t="s">
        <v>101</v>
      </c>
      <c r="C92" s="9">
        <v>832730</v>
      </c>
      <c r="D92" s="5">
        <v>16</v>
      </c>
    </row>
    <row r="93" spans="1:4" x14ac:dyDescent="0.3">
      <c r="A93" s="8"/>
      <c r="B93" s="4" t="s">
        <v>102</v>
      </c>
      <c r="C93" s="9">
        <v>817586</v>
      </c>
      <c r="D93" s="5">
        <v>3</v>
      </c>
    </row>
    <row r="94" spans="1:4" x14ac:dyDescent="0.3">
      <c r="A94" s="8"/>
      <c r="B94" s="4" t="s">
        <v>75</v>
      </c>
      <c r="C94" s="9">
        <v>827455</v>
      </c>
      <c r="D94" s="5">
        <v>8</v>
      </c>
    </row>
    <row r="95" spans="1:4" x14ac:dyDescent="0.3">
      <c r="A95" s="8"/>
      <c r="B95" s="4" t="s">
        <v>103</v>
      </c>
      <c r="C95" s="9">
        <v>822498</v>
      </c>
      <c r="D95" s="5">
        <v>9</v>
      </c>
    </row>
    <row r="96" spans="1:4" x14ac:dyDescent="0.3">
      <c r="A96" s="8"/>
      <c r="B96" s="4" t="s">
        <v>104</v>
      </c>
      <c r="C96" s="9">
        <v>822624</v>
      </c>
      <c r="D96" s="5">
        <v>8</v>
      </c>
    </row>
    <row r="97" spans="1:4" x14ac:dyDescent="0.3">
      <c r="A97" s="8"/>
      <c r="B97" s="4" t="s">
        <v>82</v>
      </c>
      <c r="C97" s="9">
        <v>827739</v>
      </c>
      <c r="D97" s="5">
        <v>7</v>
      </c>
    </row>
    <row r="98" spans="1:4" x14ac:dyDescent="0.3">
      <c r="A98" s="8"/>
      <c r="B98" s="4" t="s">
        <v>105</v>
      </c>
      <c r="C98" s="9">
        <v>822736</v>
      </c>
      <c r="D98" s="5">
        <v>14</v>
      </c>
    </row>
    <row r="99" spans="1:4" x14ac:dyDescent="0.3">
      <c r="A99" s="8"/>
      <c r="B99" s="4" t="s">
        <v>27</v>
      </c>
      <c r="C99" s="9">
        <v>833148</v>
      </c>
      <c r="D99" s="5">
        <v>12</v>
      </c>
    </row>
    <row r="100" spans="1:4" x14ac:dyDescent="0.3">
      <c r="A100" s="8"/>
      <c r="B100" s="4" t="s">
        <v>106</v>
      </c>
      <c r="C100" s="9">
        <v>822848</v>
      </c>
      <c r="D100" s="5">
        <v>31</v>
      </c>
    </row>
    <row r="101" spans="1:4" x14ac:dyDescent="0.3">
      <c r="A101" s="2" t="s">
        <v>8</v>
      </c>
      <c r="B101" s="3"/>
      <c r="C101" s="9"/>
      <c r="D101" s="5">
        <f>SUM(D102:D104)</f>
        <v>156</v>
      </c>
    </row>
    <row r="102" spans="1:4" x14ac:dyDescent="0.3">
      <c r="A102" s="8"/>
      <c r="B102" s="4" t="s">
        <v>107</v>
      </c>
      <c r="C102" s="9">
        <v>830316</v>
      </c>
      <c r="D102" s="5">
        <v>16</v>
      </c>
    </row>
    <row r="103" spans="1:4" x14ac:dyDescent="0.3">
      <c r="A103" s="8"/>
      <c r="B103" s="4" t="s">
        <v>108</v>
      </c>
      <c r="C103" s="9">
        <v>830368</v>
      </c>
      <c r="D103" s="5">
        <v>139</v>
      </c>
    </row>
    <row r="104" spans="1:4" x14ac:dyDescent="0.3">
      <c r="A104" s="8"/>
      <c r="B104" s="4" t="s">
        <v>109</v>
      </c>
      <c r="C104" s="9">
        <v>830440</v>
      </c>
      <c r="D104" s="5">
        <v>1</v>
      </c>
    </row>
    <row r="105" spans="1:4" x14ac:dyDescent="0.3">
      <c r="A105" s="2" t="s">
        <v>9</v>
      </c>
      <c r="B105" s="3"/>
      <c r="C105" s="9"/>
      <c r="D105" s="5">
        <f>SUM(D106:D113)</f>
        <v>68</v>
      </c>
    </row>
    <row r="106" spans="1:4" x14ac:dyDescent="0.3">
      <c r="A106" s="8"/>
      <c r="B106" s="4" t="s">
        <v>110</v>
      </c>
      <c r="C106" s="9">
        <v>835756</v>
      </c>
      <c r="D106" s="5">
        <v>20</v>
      </c>
    </row>
    <row r="107" spans="1:4" x14ac:dyDescent="0.3">
      <c r="A107" s="8"/>
      <c r="B107" s="4" t="s">
        <v>111</v>
      </c>
      <c r="C107" s="9">
        <v>835420</v>
      </c>
      <c r="D107" s="5">
        <v>16</v>
      </c>
    </row>
    <row r="108" spans="1:4" x14ac:dyDescent="0.3">
      <c r="A108" s="8"/>
      <c r="B108" s="4" t="s">
        <v>112</v>
      </c>
      <c r="C108" s="9">
        <v>835868</v>
      </c>
      <c r="D108" s="5">
        <v>5</v>
      </c>
    </row>
    <row r="109" spans="1:4" x14ac:dyDescent="0.3">
      <c r="A109" s="8"/>
      <c r="B109" s="4" t="s">
        <v>113</v>
      </c>
      <c r="C109" s="9">
        <v>835874</v>
      </c>
      <c r="D109" s="5">
        <v>2</v>
      </c>
    </row>
    <row r="110" spans="1:4" x14ac:dyDescent="0.3">
      <c r="A110" s="8"/>
      <c r="B110" s="4" t="s">
        <v>114</v>
      </c>
      <c r="C110" s="9">
        <v>835437</v>
      </c>
      <c r="D110" s="5">
        <v>2</v>
      </c>
    </row>
    <row r="111" spans="1:4" x14ac:dyDescent="0.3">
      <c r="A111" s="8"/>
      <c r="B111" s="4" t="s">
        <v>115</v>
      </c>
      <c r="C111" s="9">
        <v>835450</v>
      </c>
      <c r="D111" s="5">
        <v>1</v>
      </c>
    </row>
    <row r="112" spans="1:4" x14ac:dyDescent="0.3">
      <c r="A112" s="8"/>
      <c r="B112" s="4" t="s">
        <v>116</v>
      </c>
      <c r="C112" s="9">
        <v>835495</v>
      </c>
      <c r="D112" s="5">
        <v>2</v>
      </c>
    </row>
    <row r="113" spans="1:4" x14ac:dyDescent="0.3">
      <c r="A113" s="8"/>
      <c r="B113" s="4" t="s">
        <v>117</v>
      </c>
      <c r="C113" s="9">
        <v>835934</v>
      </c>
      <c r="D113" s="5">
        <v>20</v>
      </c>
    </row>
    <row r="114" spans="1:4" x14ac:dyDescent="0.3">
      <c r="A114" s="2" t="s">
        <v>10</v>
      </c>
      <c r="B114" s="3"/>
      <c r="C114" s="9"/>
      <c r="D114" s="5">
        <f>SUM(D115:D121)</f>
        <v>139</v>
      </c>
    </row>
    <row r="115" spans="1:4" x14ac:dyDescent="0.3">
      <c r="A115" s="8"/>
      <c r="B115" s="4" t="s">
        <v>118</v>
      </c>
      <c r="C115" s="9">
        <v>832663</v>
      </c>
      <c r="D115" s="5">
        <v>10</v>
      </c>
    </row>
    <row r="116" spans="1:4" x14ac:dyDescent="0.3">
      <c r="A116" s="8"/>
      <c r="B116" s="4" t="s">
        <v>119</v>
      </c>
      <c r="C116" s="9">
        <v>832835</v>
      </c>
      <c r="D116" s="5">
        <v>23</v>
      </c>
    </row>
    <row r="117" spans="1:4" x14ac:dyDescent="0.3">
      <c r="A117" s="8"/>
      <c r="B117" s="4" t="s">
        <v>120</v>
      </c>
      <c r="C117" s="9">
        <v>827219</v>
      </c>
      <c r="D117" s="5">
        <v>16</v>
      </c>
    </row>
    <row r="118" spans="1:4" x14ac:dyDescent="0.3">
      <c r="A118" s="8"/>
      <c r="B118" s="4" t="s">
        <v>121</v>
      </c>
      <c r="C118" s="9">
        <v>827277</v>
      </c>
      <c r="D118" s="5">
        <v>59</v>
      </c>
    </row>
    <row r="119" spans="1:4" x14ac:dyDescent="0.3">
      <c r="A119" s="8"/>
      <c r="B119" s="4" t="s">
        <v>122</v>
      </c>
      <c r="C119" s="9">
        <v>827432</v>
      </c>
      <c r="D119" s="5">
        <v>1</v>
      </c>
    </row>
    <row r="120" spans="1:4" x14ac:dyDescent="0.3">
      <c r="A120" s="8"/>
      <c r="B120" s="4" t="s">
        <v>28</v>
      </c>
      <c r="C120" s="9">
        <v>833415</v>
      </c>
      <c r="D120" s="5">
        <v>1</v>
      </c>
    </row>
    <row r="121" spans="1:4" x14ac:dyDescent="0.3">
      <c r="A121" s="8"/>
      <c r="B121" s="4" t="s">
        <v>123</v>
      </c>
      <c r="C121" s="9">
        <v>833473</v>
      </c>
      <c r="D121" s="5">
        <v>29</v>
      </c>
    </row>
    <row r="122" spans="1:4" x14ac:dyDescent="0.3">
      <c r="A122" s="2" t="s">
        <v>11</v>
      </c>
      <c r="B122" s="3"/>
      <c r="C122" s="9"/>
      <c r="D122" s="5">
        <f>SUM(D123:D129)</f>
        <v>42</v>
      </c>
    </row>
    <row r="123" spans="1:4" x14ac:dyDescent="0.3">
      <c r="A123" s="8"/>
      <c r="B123" s="4" t="s">
        <v>124</v>
      </c>
      <c r="C123" s="9">
        <v>830351</v>
      </c>
      <c r="D123" s="5">
        <v>2</v>
      </c>
    </row>
    <row r="124" spans="1:4" x14ac:dyDescent="0.3">
      <c r="A124" s="8"/>
      <c r="B124" s="4" t="s">
        <v>126</v>
      </c>
      <c r="C124" s="9">
        <v>832947</v>
      </c>
      <c r="D124" s="5">
        <v>2</v>
      </c>
    </row>
    <row r="125" spans="1:4" x14ac:dyDescent="0.3">
      <c r="A125" s="8"/>
      <c r="B125" s="4" t="s">
        <v>127</v>
      </c>
      <c r="C125" s="9">
        <v>832976</v>
      </c>
      <c r="D125" s="5">
        <v>8</v>
      </c>
    </row>
    <row r="126" spans="1:4" x14ac:dyDescent="0.3">
      <c r="A126" s="8"/>
      <c r="B126" s="4" t="s">
        <v>128</v>
      </c>
      <c r="C126" s="9">
        <v>833088</v>
      </c>
      <c r="D126" s="5">
        <v>2</v>
      </c>
    </row>
    <row r="127" spans="1:4" x14ac:dyDescent="0.3">
      <c r="A127" s="8"/>
      <c r="B127" s="4" t="s">
        <v>45</v>
      </c>
      <c r="C127" s="9">
        <v>827389</v>
      </c>
      <c r="D127" s="5">
        <v>12</v>
      </c>
    </row>
    <row r="128" spans="1:4" x14ac:dyDescent="0.3">
      <c r="A128" s="8"/>
      <c r="B128" s="4" t="s">
        <v>122</v>
      </c>
      <c r="C128" s="9">
        <v>827432</v>
      </c>
      <c r="D128" s="5">
        <v>7</v>
      </c>
    </row>
    <row r="129" spans="1:4" x14ac:dyDescent="0.3">
      <c r="A129" s="8"/>
      <c r="B129" s="4" t="s">
        <v>129</v>
      </c>
      <c r="C129" s="9">
        <v>833303</v>
      </c>
      <c r="D129" s="5">
        <v>9</v>
      </c>
    </row>
    <row r="130" spans="1:4" x14ac:dyDescent="0.3">
      <c r="A130" s="2" t="s">
        <v>12</v>
      </c>
      <c r="B130" s="3"/>
      <c r="C130" s="9"/>
      <c r="D130" s="5">
        <f>SUM(D131:D137)</f>
        <v>324</v>
      </c>
    </row>
    <row r="131" spans="1:4" x14ac:dyDescent="0.3">
      <c r="A131" s="8"/>
      <c r="B131" s="4" t="s">
        <v>107</v>
      </c>
      <c r="C131" s="9">
        <v>830316</v>
      </c>
      <c r="D131" s="5">
        <v>13</v>
      </c>
    </row>
    <row r="132" spans="1:4" x14ac:dyDescent="0.3">
      <c r="A132" s="8"/>
      <c r="B132" s="4" t="s">
        <v>124</v>
      </c>
      <c r="C132" s="9">
        <v>830351</v>
      </c>
      <c r="D132" s="5">
        <v>99</v>
      </c>
    </row>
    <row r="133" spans="1:4" x14ac:dyDescent="0.3">
      <c r="A133" s="8"/>
      <c r="B133" s="4" t="s">
        <v>125</v>
      </c>
      <c r="C133" s="9">
        <v>832918</v>
      </c>
      <c r="D133" s="5">
        <v>8</v>
      </c>
    </row>
    <row r="134" spans="1:4" x14ac:dyDescent="0.3">
      <c r="A134" s="8"/>
      <c r="B134" s="4" t="s">
        <v>130</v>
      </c>
      <c r="C134" s="9">
        <v>830428</v>
      </c>
      <c r="D134" s="5">
        <v>117</v>
      </c>
    </row>
    <row r="135" spans="1:4" x14ac:dyDescent="0.3">
      <c r="A135" s="8"/>
      <c r="B135" s="4" t="s">
        <v>109</v>
      </c>
      <c r="C135" s="9">
        <v>830440</v>
      </c>
      <c r="D135" s="5">
        <v>75</v>
      </c>
    </row>
    <row r="136" spans="1:4" x14ac:dyDescent="0.3">
      <c r="A136" s="8"/>
      <c r="B136" s="4" t="s">
        <v>26</v>
      </c>
      <c r="C136" s="9">
        <v>981570</v>
      </c>
      <c r="D136" s="5">
        <v>4</v>
      </c>
    </row>
    <row r="137" spans="1:4" x14ac:dyDescent="0.3">
      <c r="A137" s="8"/>
      <c r="B137" s="4" t="s">
        <v>131</v>
      </c>
      <c r="C137" s="9">
        <v>834521</v>
      </c>
      <c r="D137" s="5">
        <v>8</v>
      </c>
    </row>
    <row r="138" spans="1:4" x14ac:dyDescent="0.3">
      <c r="A138" s="2" t="s">
        <v>13</v>
      </c>
      <c r="B138" s="3"/>
      <c r="C138" s="9"/>
      <c r="D138" s="5">
        <f>SUM(D139:D148)</f>
        <v>196</v>
      </c>
    </row>
    <row r="139" spans="1:4" x14ac:dyDescent="0.3">
      <c r="A139" s="8"/>
      <c r="B139" s="4" t="s">
        <v>132</v>
      </c>
      <c r="C139" s="9">
        <v>833540</v>
      </c>
      <c r="D139" s="5">
        <v>11</v>
      </c>
    </row>
    <row r="140" spans="1:4" x14ac:dyDescent="0.3">
      <c r="A140" s="8"/>
      <c r="B140" s="4" t="s">
        <v>133</v>
      </c>
      <c r="C140" s="9">
        <v>826817</v>
      </c>
      <c r="D140" s="5">
        <v>52</v>
      </c>
    </row>
    <row r="141" spans="1:4" x14ac:dyDescent="0.3">
      <c r="A141" s="8"/>
      <c r="B141" s="4" t="s">
        <v>134</v>
      </c>
      <c r="C141" s="9">
        <v>826987</v>
      </c>
      <c r="D141" s="5">
        <v>33</v>
      </c>
    </row>
    <row r="142" spans="1:4" x14ac:dyDescent="0.3">
      <c r="A142" s="8"/>
      <c r="B142" s="4" t="s">
        <v>135</v>
      </c>
      <c r="C142" s="9">
        <v>834283</v>
      </c>
      <c r="D142" s="5">
        <v>14</v>
      </c>
    </row>
    <row r="143" spans="1:4" x14ac:dyDescent="0.3">
      <c r="A143" s="8"/>
      <c r="B143" s="4" t="s">
        <v>136</v>
      </c>
      <c r="C143" s="9">
        <v>834343</v>
      </c>
      <c r="D143" s="5">
        <v>34</v>
      </c>
    </row>
    <row r="144" spans="1:4" x14ac:dyDescent="0.3">
      <c r="A144" s="8"/>
      <c r="B144" s="4" t="s">
        <v>137</v>
      </c>
      <c r="C144" s="9">
        <v>827159</v>
      </c>
      <c r="D144" s="5">
        <v>35</v>
      </c>
    </row>
    <row r="145" spans="1:4" x14ac:dyDescent="0.3">
      <c r="A145" s="8"/>
      <c r="B145" s="4" t="s">
        <v>138</v>
      </c>
      <c r="C145" s="9">
        <v>834395</v>
      </c>
      <c r="D145" s="5">
        <v>1</v>
      </c>
    </row>
    <row r="146" spans="1:4" x14ac:dyDescent="0.3">
      <c r="A146" s="8"/>
      <c r="B146" s="4" t="s">
        <v>139</v>
      </c>
      <c r="C146" s="9">
        <v>982457</v>
      </c>
      <c r="D146" s="5">
        <v>3</v>
      </c>
    </row>
    <row r="147" spans="1:4" x14ac:dyDescent="0.3">
      <c r="A147" s="8"/>
      <c r="B147" s="4" t="s">
        <v>122</v>
      </c>
      <c r="C147" s="9">
        <v>827432</v>
      </c>
      <c r="D147" s="5">
        <v>1</v>
      </c>
    </row>
    <row r="148" spans="1:4" x14ac:dyDescent="0.3">
      <c r="A148" s="8"/>
      <c r="B148" s="4" t="s">
        <v>140</v>
      </c>
      <c r="C148" s="9">
        <v>834580</v>
      </c>
      <c r="D148" s="5">
        <v>12</v>
      </c>
    </row>
    <row r="149" spans="1:4" x14ac:dyDescent="0.3">
      <c r="A149" s="2" t="s">
        <v>14</v>
      </c>
      <c r="B149" s="3"/>
      <c r="C149" s="9"/>
      <c r="D149" s="5">
        <f>SUM(D150:D159)</f>
        <v>270</v>
      </c>
    </row>
    <row r="150" spans="1:4" x14ac:dyDescent="0.3">
      <c r="A150" s="8"/>
      <c r="B150" s="4" t="s">
        <v>141</v>
      </c>
      <c r="C150" s="9">
        <v>828785</v>
      </c>
      <c r="D150" s="5">
        <v>3</v>
      </c>
    </row>
    <row r="151" spans="1:4" x14ac:dyDescent="0.3">
      <c r="A151" s="8"/>
      <c r="B151" s="4" t="s">
        <v>142</v>
      </c>
      <c r="C151" s="9">
        <v>833639</v>
      </c>
      <c r="D151" s="5">
        <v>1</v>
      </c>
    </row>
    <row r="152" spans="1:4" x14ac:dyDescent="0.3">
      <c r="A152" s="8"/>
      <c r="B152" s="4" t="s">
        <v>143</v>
      </c>
      <c r="C152" s="9">
        <v>820482</v>
      </c>
      <c r="D152" s="5">
        <v>27</v>
      </c>
    </row>
    <row r="153" spans="1:4" x14ac:dyDescent="0.3">
      <c r="A153" s="8"/>
      <c r="B153" s="4" t="s">
        <v>144</v>
      </c>
      <c r="C153" s="9">
        <v>833711</v>
      </c>
      <c r="D153" s="5">
        <v>7</v>
      </c>
    </row>
    <row r="154" spans="1:4" x14ac:dyDescent="0.3">
      <c r="A154" s="8"/>
      <c r="B154" s="4" t="s">
        <v>145</v>
      </c>
      <c r="C154" s="9">
        <v>834099</v>
      </c>
      <c r="D154" s="5">
        <v>34</v>
      </c>
    </row>
    <row r="155" spans="1:4" x14ac:dyDescent="0.3">
      <c r="A155" s="8"/>
      <c r="B155" s="4" t="s">
        <v>135</v>
      </c>
      <c r="C155" s="9">
        <v>834283</v>
      </c>
      <c r="D155" s="5">
        <v>5</v>
      </c>
    </row>
    <row r="156" spans="1:4" x14ac:dyDescent="0.3">
      <c r="A156" s="8"/>
      <c r="B156" s="4" t="s">
        <v>138</v>
      </c>
      <c r="C156" s="9">
        <v>834395</v>
      </c>
      <c r="D156" s="5">
        <v>79</v>
      </c>
    </row>
    <row r="157" spans="1:4" x14ac:dyDescent="0.3">
      <c r="A157" s="8"/>
      <c r="B157" s="4" t="s">
        <v>131</v>
      </c>
      <c r="C157" s="9">
        <v>834521</v>
      </c>
      <c r="D157" s="5">
        <v>3</v>
      </c>
    </row>
    <row r="158" spans="1:4" x14ac:dyDescent="0.3">
      <c r="A158" s="8"/>
      <c r="B158" s="4" t="s">
        <v>139</v>
      </c>
      <c r="C158" s="9">
        <v>982457</v>
      </c>
      <c r="D158" s="5">
        <v>90</v>
      </c>
    </row>
    <row r="159" spans="1:4" x14ac:dyDescent="0.3">
      <c r="A159" s="8"/>
      <c r="B159" s="4" t="s">
        <v>140</v>
      </c>
      <c r="C159" s="9">
        <v>834580</v>
      </c>
      <c r="D159" s="5">
        <v>21</v>
      </c>
    </row>
    <row r="160" spans="1:4" x14ac:dyDescent="0.3">
      <c r="A160" s="2" t="s">
        <v>15</v>
      </c>
      <c r="B160" s="3"/>
      <c r="C160" s="9"/>
      <c r="D160" s="5">
        <f>SUM(D161:D166)</f>
        <v>155</v>
      </c>
    </row>
    <row r="161" spans="1:4" x14ac:dyDescent="0.3">
      <c r="A161" s="8"/>
      <c r="B161" s="4" t="s">
        <v>146</v>
      </c>
      <c r="C161" s="9">
        <v>828816</v>
      </c>
      <c r="D161" s="5">
        <v>4</v>
      </c>
    </row>
    <row r="162" spans="1:4" x14ac:dyDescent="0.3">
      <c r="A162" s="8"/>
      <c r="B162" s="4" t="s">
        <v>147</v>
      </c>
      <c r="C162" s="9">
        <v>828880</v>
      </c>
      <c r="D162" s="5">
        <v>14</v>
      </c>
    </row>
    <row r="163" spans="1:4" x14ac:dyDescent="0.3">
      <c r="A163" s="8"/>
      <c r="B163" s="4" t="s">
        <v>148</v>
      </c>
      <c r="C163" s="9">
        <v>828970</v>
      </c>
      <c r="D163" s="5">
        <v>15</v>
      </c>
    </row>
    <row r="164" spans="1:4" x14ac:dyDescent="0.3">
      <c r="A164" s="8"/>
      <c r="B164" s="4" t="s">
        <v>109</v>
      </c>
      <c r="C164" s="9">
        <v>830440</v>
      </c>
      <c r="D164" s="5">
        <v>40</v>
      </c>
    </row>
    <row r="165" spans="1:4" x14ac:dyDescent="0.3">
      <c r="A165" s="8"/>
      <c r="B165" s="4" t="s">
        <v>149</v>
      </c>
      <c r="C165" s="9">
        <v>829230</v>
      </c>
      <c r="D165" s="5">
        <v>15</v>
      </c>
    </row>
    <row r="166" spans="1:4" x14ac:dyDescent="0.3">
      <c r="A166" s="8"/>
      <c r="B166" s="4" t="s">
        <v>150</v>
      </c>
      <c r="C166" s="9">
        <v>829276</v>
      </c>
      <c r="D166" s="5">
        <v>67</v>
      </c>
    </row>
    <row r="167" spans="1:4" x14ac:dyDescent="0.3">
      <c r="A167" s="2" t="s">
        <v>22</v>
      </c>
      <c r="B167" s="3"/>
      <c r="C167" s="9"/>
      <c r="D167" s="5">
        <f>SUM(D168:D177)</f>
        <v>181</v>
      </c>
    </row>
    <row r="168" spans="1:4" x14ac:dyDescent="0.3">
      <c r="A168" s="8"/>
      <c r="B168" s="4" t="s">
        <v>141</v>
      </c>
      <c r="C168" s="9">
        <v>828785</v>
      </c>
      <c r="D168" s="5">
        <v>20</v>
      </c>
    </row>
    <row r="169" spans="1:4" x14ac:dyDescent="0.3">
      <c r="A169" s="8"/>
      <c r="B169" s="4" t="s">
        <v>142</v>
      </c>
      <c r="C169" s="9">
        <v>833639</v>
      </c>
      <c r="D169" s="5">
        <v>40</v>
      </c>
    </row>
    <row r="170" spans="1:4" x14ac:dyDescent="0.3">
      <c r="A170" s="8"/>
      <c r="B170" s="4" t="s">
        <v>146</v>
      </c>
      <c r="C170" s="9">
        <v>828816</v>
      </c>
      <c r="D170" s="5">
        <v>28</v>
      </c>
    </row>
    <row r="171" spans="1:4" x14ac:dyDescent="0.3">
      <c r="A171" s="8"/>
      <c r="B171" s="4" t="s">
        <v>147</v>
      </c>
      <c r="C171" s="9">
        <v>828880</v>
      </c>
      <c r="D171" s="5">
        <v>5</v>
      </c>
    </row>
    <row r="172" spans="1:4" x14ac:dyDescent="0.3">
      <c r="A172" s="8"/>
      <c r="B172" s="4" t="s">
        <v>151</v>
      </c>
      <c r="C172" s="9">
        <v>834165</v>
      </c>
      <c r="D172" s="5">
        <v>12</v>
      </c>
    </row>
    <row r="173" spans="1:4" x14ac:dyDescent="0.3">
      <c r="A173" s="8"/>
      <c r="B173" s="4" t="s">
        <v>152</v>
      </c>
      <c r="C173" s="9">
        <v>829098</v>
      </c>
      <c r="D173" s="5">
        <v>37</v>
      </c>
    </row>
    <row r="174" spans="1:4" x14ac:dyDescent="0.3">
      <c r="A174" s="8"/>
      <c r="B174" s="4" t="s">
        <v>138</v>
      </c>
      <c r="C174" s="9">
        <v>834395</v>
      </c>
      <c r="D174" s="5">
        <v>10</v>
      </c>
    </row>
    <row r="175" spans="1:4" x14ac:dyDescent="0.3">
      <c r="A175" s="8"/>
      <c r="B175" s="4" t="s">
        <v>139</v>
      </c>
      <c r="C175" s="9">
        <v>982457</v>
      </c>
      <c r="D175" s="5">
        <v>12</v>
      </c>
    </row>
    <row r="176" spans="1:4" x14ac:dyDescent="0.3">
      <c r="A176" s="8"/>
      <c r="B176" s="4" t="s">
        <v>153</v>
      </c>
      <c r="C176" s="9">
        <v>829201</v>
      </c>
      <c r="D176" s="5">
        <v>5</v>
      </c>
    </row>
    <row r="177" spans="1:4" x14ac:dyDescent="0.3">
      <c r="A177" s="8"/>
      <c r="B177" s="4" t="s">
        <v>150</v>
      </c>
      <c r="C177" s="9">
        <v>829276</v>
      </c>
      <c r="D177" s="5">
        <v>12</v>
      </c>
    </row>
    <row r="178" spans="1:4" x14ac:dyDescent="0.3">
      <c r="A178" s="2" t="s">
        <v>16</v>
      </c>
      <c r="B178" s="3"/>
      <c r="C178" s="9"/>
      <c r="D178" s="5">
        <f>SUM(D179:D188)</f>
        <v>238</v>
      </c>
    </row>
    <row r="179" spans="1:4" x14ac:dyDescent="0.3">
      <c r="A179" s="8"/>
      <c r="B179" s="4" t="s">
        <v>143</v>
      </c>
      <c r="C179" s="9">
        <v>820482</v>
      </c>
      <c r="D179" s="5">
        <v>1</v>
      </c>
    </row>
    <row r="180" spans="1:4" x14ac:dyDescent="0.3">
      <c r="A180" s="8"/>
      <c r="B180" s="4" t="s">
        <v>154</v>
      </c>
      <c r="C180" s="9">
        <v>833740</v>
      </c>
      <c r="D180" s="5">
        <v>28</v>
      </c>
    </row>
    <row r="181" spans="1:4" x14ac:dyDescent="0.3">
      <c r="A181" s="8"/>
      <c r="B181" s="4" t="s">
        <v>155</v>
      </c>
      <c r="C181" s="9">
        <v>829595</v>
      </c>
      <c r="D181" s="5">
        <v>12</v>
      </c>
    </row>
    <row r="182" spans="1:4" x14ac:dyDescent="0.3">
      <c r="A182" s="8"/>
      <c r="B182" s="4" t="s">
        <v>156</v>
      </c>
      <c r="C182" s="9">
        <v>829431</v>
      </c>
      <c r="D182" s="5">
        <v>3</v>
      </c>
    </row>
    <row r="183" spans="1:4" x14ac:dyDescent="0.3">
      <c r="A183" s="8"/>
      <c r="B183" s="4" t="s">
        <v>157</v>
      </c>
      <c r="C183" s="9">
        <v>815682</v>
      </c>
      <c r="D183" s="5">
        <v>31</v>
      </c>
    </row>
    <row r="184" spans="1:4" x14ac:dyDescent="0.3">
      <c r="A184" s="8"/>
      <c r="B184" s="4" t="s">
        <v>158</v>
      </c>
      <c r="C184" s="9">
        <v>829566</v>
      </c>
      <c r="D184" s="5">
        <v>31</v>
      </c>
    </row>
    <row r="185" spans="1:4" x14ac:dyDescent="0.3">
      <c r="A185" s="8"/>
      <c r="B185" s="4" t="s">
        <v>159</v>
      </c>
      <c r="C185" s="9">
        <v>820690</v>
      </c>
      <c r="D185" s="5">
        <v>1</v>
      </c>
    </row>
    <row r="186" spans="1:4" x14ac:dyDescent="0.3">
      <c r="A186" s="8"/>
      <c r="B186" s="4" t="s">
        <v>160</v>
      </c>
      <c r="C186" s="9">
        <v>829655</v>
      </c>
      <c r="D186" s="5">
        <v>51</v>
      </c>
    </row>
    <row r="187" spans="1:4" x14ac:dyDescent="0.3">
      <c r="A187" s="8"/>
      <c r="B187" s="4" t="s">
        <v>161</v>
      </c>
      <c r="C187" s="9">
        <v>829721</v>
      </c>
      <c r="D187" s="5">
        <v>24</v>
      </c>
    </row>
    <row r="188" spans="1:4" x14ac:dyDescent="0.3">
      <c r="A188" s="8"/>
      <c r="B188" s="4" t="s">
        <v>162</v>
      </c>
      <c r="C188" s="9">
        <v>829767</v>
      </c>
      <c r="D188" s="5">
        <v>56</v>
      </c>
    </row>
    <row r="189" spans="1:4" x14ac:dyDescent="0.3">
      <c r="A189" s="2" t="s">
        <v>17</v>
      </c>
      <c r="B189" s="3"/>
      <c r="C189" s="9"/>
      <c r="D189" s="5">
        <f>SUM(D190:D200)</f>
        <v>193</v>
      </c>
    </row>
    <row r="190" spans="1:4" x14ac:dyDescent="0.3">
      <c r="A190" s="8"/>
      <c r="B190" s="4" t="s">
        <v>163</v>
      </c>
      <c r="C190" s="9">
        <v>815080</v>
      </c>
      <c r="D190" s="5">
        <v>33</v>
      </c>
    </row>
    <row r="191" spans="1:4" x14ac:dyDescent="0.3">
      <c r="A191" s="8"/>
      <c r="B191" s="4" t="s">
        <v>164</v>
      </c>
      <c r="C191" s="9">
        <v>815104</v>
      </c>
      <c r="D191" s="5">
        <v>25</v>
      </c>
    </row>
    <row r="192" spans="1:4" x14ac:dyDescent="0.3">
      <c r="A192" s="8"/>
      <c r="B192" s="4" t="s">
        <v>165</v>
      </c>
      <c r="C192" s="9">
        <v>815334</v>
      </c>
      <c r="D192" s="5">
        <v>3</v>
      </c>
    </row>
    <row r="193" spans="1:4" x14ac:dyDescent="0.3">
      <c r="A193" s="8"/>
      <c r="B193" s="4" t="s">
        <v>166</v>
      </c>
      <c r="C193" s="9">
        <v>815535</v>
      </c>
      <c r="D193" s="5">
        <v>24</v>
      </c>
    </row>
    <row r="194" spans="1:4" x14ac:dyDescent="0.3">
      <c r="A194" s="8"/>
      <c r="B194" s="4" t="s">
        <v>167</v>
      </c>
      <c r="C194" s="9">
        <v>815570</v>
      </c>
      <c r="D194" s="5">
        <v>16</v>
      </c>
    </row>
    <row r="195" spans="1:4" x14ac:dyDescent="0.3">
      <c r="A195" s="8"/>
      <c r="B195" s="4" t="s">
        <v>168</v>
      </c>
      <c r="C195" s="9">
        <v>815630</v>
      </c>
      <c r="D195" s="5">
        <v>15</v>
      </c>
    </row>
    <row r="196" spans="1:4" x14ac:dyDescent="0.3">
      <c r="A196" s="8"/>
      <c r="B196" s="4" t="s">
        <v>169</v>
      </c>
      <c r="C196" s="9">
        <v>815742</v>
      </c>
      <c r="D196" s="5">
        <v>17</v>
      </c>
    </row>
    <row r="197" spans="1:4" x14ac:dyDescent="0.3">
      <c r="A197" s="8"/>
      <c r="B197" s="4" t="s">
        <v>170</v>
      </c>
      <c r="C197" s="9">
        <v>820654</v>
      </c>
      <c r="D197" s="5">
        <v>11</v>
      </c>
    </row>
    <row r="198" spans="1:4" x14ac:dyDescent="0.3">
      <c r="A198" s="8"/>
      <c r="B198" s="4" t="s">
        <v>159</v>
      </c>
      <c r="C198" s="9">
        <v>820690</v>
      </c>
      <c r="D198" s="5">
        <v>1</v>
      </c>
    </row>
    <row r="199" spans="1:4" x14ac:dyDescent="0.3">
      <c r="A199" s="8"/>
      <c r="B199" s="4" t="s">
        <v>171</v>
      </c>
      <c r="C199" s="9">
        <v>815883</v>
      </c>
      <c r="D199" s="5">
        <v>4</v>
      </c>
    </row>
    <row r="200" spans="1:4" x14ac:dyDescent="0.3">
      <c r="A200" s="8"/>
      <c r="B200" s="4" t="s">
        <v>172</v>
      </c>
      <c r="C200" s="9">
        <v>815890</v>
      </c>
      <c r="D200" s="5">
        <v>44</v>
      </c>
    </row>
    <row r="201" spans="1:4" x14ac:dyDescent="0.3">
      <c r="A201" s="2" t="s">
        <v>23</v>
      </c>
      <c r="B201" s="3"/>
      <c r="C201" s="9"/>
      <c r="D201" s="5">
        <f>SUM(D202:D208)</f>
        <v>125</v>
      </c>
    </row>
    <row r="202" spans="1:4" x14ac:dyDescent="0.3">
      <c r="A202" s="8"/>
      <c r="B202" s="4" t="s">
        <v>173</v>
      </c>
      <c r="C202" s="9">
        <v>832232</v>
      </c>
      <c r="D202" s="5">
        <v>12</v>
      </c>
    </row>
    <row r="203" spans="1:4" x14ac:dyDescent="0.3">
      <c r="A203" s="8"/>
      <c r="B203" s="4" t="s">
        <v>156</v>
      </c>
      <c r="C203" s="9">
        <v>829431</v>
      </c>
      <c r="D203" s="5">
        <v>17</v>
      </c>
    </row>
    <row r="204" spans="1:4" x14ac:dyDescent="0.3">
      <c r="A204" s="8"/>
      <c r="B204" s="4" t="s">
        <v>174</v>
      </c>
      <c r="C204" s="9">
        <v>832338</v>
      </c>
      <c r="D204" s="5">
        <v>28</v>
      </c>
    </row>
    <row r="205" spans="1:4" x14ac:dyDescent="0.3">
      <c r="A205" s="8"/>
      <c r="B205" s="4" t="s">
        <v>161</v>
      </c>
      <c r="C205" s="9">
        <v>829721</v>
      </c>
      <c r="D205" s="5">
        <v>3</v>
      </c>
    </row>
    <row r="206" spans="1:4" x14ac:dyDescent="0.3">
      <c r="A206" s="8"/>
      <c r="B206" s="4" t="s">
        <v>175</v>
      </c>
      <c r="C206" s="9">
        <v>832433</v>
      </c>
      <c r="D206" s="5">
        <v>18</v>
      </c>
    </row>
    <row r="207" spans="1:4" x14ac:dyDescent="0.3">
      <c r="A207" s="8"/>
      <c r="B207" s="4" t="s">
        <v>176</v>
      </c>
      <c r="C207" s="9">
        <v>832491</v>
      </c>
      <c r="D207" s="5">
        <v>21</v>
      </c>
    </row>
    <row r="208" spans="1:4" x14ac:dyDescent="0.3">
      <c r="A208" s="8"/>
      <c r="B208" s="4" t="s">
        <v>177</v>
      </c>
      <c r="C208" s="9">
        <v>832568</v>
      </c>
      <c r="D208" s="5">
        <v>26</v>
      </c>
    </row>
    <row r="209" spans="1:4" x14ac:dyDescent="0.3">
      <c r="A209" s="2" t="s">
        <v>24</v>
      </c>
      <c r="B209" s="3"/>
      <c r="C209" s="9"/>
      <c r="D209" s="5">
        <f>SUM(D2,D7,D13,D29,D57,D73,D85,D91,D101,D105,D114,D122,D130,D138,D149,D160,D167,D178,D189,D201)</f>
        <v>3056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o D A A B Q S w M E F A A C A A g A j G r + U h x t 2 h K q A A A A + g A A A B I A H A B D b 2 5 m a W c v U G F j a 2 F n Z S 5 4 b W w g o h g A K K A U A A A A A A A A A A A A A A A A A A A A A A A A A A A A h Y / B C o J A G I R f R f b u v 7 u K k f K 7 H r o q C E F 0 X W z T J V 3 F X d N 3 6 9 A j 9 Q o F Z X T r N j P M B z O P 2 x 2 z p W u 9 q x q t 7 k 1 K O D D i K V P 1 J 2 3 q l E z u 7 G 9 J J r C U 1 U X W y n u V j U 0 W q 1 P S O D c k l M 7 z D H M I / V j T g D F O j 0 W + r x r V S V 8 b 6 6 S p F P l S p / 8 U E X h 4 j x E B R D F E P I w g Y B z p G m O h z a o 5 R B A G 8 Q Y Y 0 p 8 Y d 1 P r p l G J o f X L H O l q k X 5 + i C d Q S w M E F A A C A A g A j G r +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x q / l I o i k e 4 D g A A A B E A A A A T A B w A R m 9 y b X V s Y X M v U 2 V j d G l v b j E u b S C i G A A o o B Q A A A A A A A A A A A A A A A A A A A A A A A A A A A A r T k 0 u y c z P U w i G 0 I b W A F B L A Q I t A B Q A A g A I A I x q / l I c b d o S q g A A A P o A A A A S A A A A A A A A A A A A A A A A A A A A A A B D b 2 5 m a W c v U G F j a 2 F n Z S 5 4 b W x Q S w E C L Q A U A A I A C A C M a v 5 S D 8 r p q 6 Q A A A D p A A A A E w A A A A A A A A A A A A A A A A D 2 A A A A W 0 N v b n R l b n R f V H l w Z X N d L n h t b F B L A Q I t A B Q A A g A I A I x q / l I o i k e 4 D g A A A B E A A A A T A A A A A A A A A A A A A A A A A O c B A A B G b 3 J t d W x h c y 9 T Z W N 0 a W 9 u M S 5 t U E s F B g A A A A A D A A M A w g A A A E I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o n s U m G 3 / 0 S o t C R d 3 c G z N p A A A A A A I A A A A A A B B m A A A A A Q A A I A A A A L d 7 J V 1 M J W G h g e C C / p 3 7 X I F c X j / W F r + X r h M 4 E K i h / E w F A A A A A A 6 A A A A A A g A A I A A A A L y B j x a 9 k u h 9 p Y J n z 8 s 0 V H U 3 / m T p j v i 9 L D g p 7 T p t j s 0 o U A A A A G a B 6 c Q r N u Z a i i w p M J C z O d 9 W J 3 w f r 0 2 S B 4 X E B J 3 o n k P d H o 5 W M I / q E k 3 u v 7 k I T i I o r f v z m k N p r M / A C d T / m w R A w 0 2 x t k A e P U V + F a E J c g F z M f k 3 Q A A A A F h Z 6 R V Y / f K d i P v N x / 5 r o k o 3 C 4 W p k U 8 g h j J e I H J 5 B + R f T l K c / 9 5 r u O e D e b e v G Y Y H M H s t O w n c F d i 2 e z Q N k 2 R S T j 4 = < / D a t a M a s h u p > 
</file>

<file path=customXml/itemProps1.xml><?xml version="1.0" encoding="utf-8"?>
<ds:datastoreItem xmlns:ds="http://schemas.openxmlformats.org/officeDocument/2006/customXml" ds:itemID="{5380AC8C-D3A2-47D3-B5B8-F9683E269BD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dhajd</dc:creator>
  <cp:lastModifiedBy>Magdalena</cp:lastModifiedBy>
  <dcterms:created xsi:type="dcterms:W3CDTF">2021-07-30T11:16:01Z</dcterms:created>
  <dcterms:modified xsi:type="dcterms:W3CDTF">2021-10-29T14:35:04Z</dcterms:modified>
</cp:coreProperties>
</file>